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DPrivate\DustinB\My Documents from dell\Daily use\Desktop 9-27-19\Plan Review\Septic-Well Handouts\"/>
    </mc:Choice>
  </mc:AlternateContent>
  <xr:revisionPtr revIDLastSave="0" documentId="8_{D4433947-345F-48DB-8573-8AC1E41CB6E1}" xr6:coauthVersionLast="44" xr6:coauthVersionMax="44" xr10:uidLastSave="{00000000-0000-0000-0000-000000000000}"/>
  <bookViews>
    <workbookView xWindow="2220" yWindow="2250" windowWidth="26580" windowHeight="1395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6" i="1" l="1" a="1"/>
  <c r="E36" i="1" s="1"/>
  <c r="D36" i="1" a="1"/>
  <c r="D36" i="1" s="1"/>
  <c r="E43" i="1" l="1"/>
  <c r="E4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Marissa Ure</author>
  </authors>
  <commentList>
    <comment ref="D1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 the "Number of Existing Fixtures" column, please enter the number of fixtures currently existing in your home. For example, if you have two toilets, enter the number 2 in the row that corresponds to toilet. Continue this practice for all fixtures in your home, leave a 0 in the rows corresponding to fixtures that you do not have.</t>
        </r>
      </text>
    </comment>
    <comment ref="E1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In the "Number of Proposed Fixtures" column, please enter the number of fixtures you wish to have in the accessory structure. For example, if you plan to add a half bathroom enter the number 1 into both the "bathroom (single)" and the "toilet" rows. Leave a 0 in the rows corresponding to fixtures that you do not wish to add.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<sst xmlns="http://schemas.openxmlformats.org/spreadsheetml/2006/main" count="41" uniqueCount="40">
  <si>
    <t>Interceptor:</t>
  </si>
  <si>
    <t>Sink:</t>
  </si>
  <si>
    <t>Type of Fixture</t>
  </si>
  <si>
    <t>Fixture Units</t>
  </si>
  <si>
    <t xml:space="preserve">  Bathtub</t>
  </si>
  <si>
    <t xml:space="preserve">  Bidet</t>
  </si>
  <si>
    <t xml:space="preserve">  Drinking fountain</t>
  </si>
  <si>
    <t xml:space="preserve">  Floor drain</t>
  </si>
  <si>
    <t xml:space="preserve">  For items such as grease, oil or solids</t>
  </si>
  <si>
    <t xml:space="preserve">  Machine for washing clothes</t>
  </si>
  <si>
    <t xml:space="preserve">  Sewer connection for a recreational vehicle</t>
  </si>
  <si>
    <t xml:space="preserve">  Shower, single stall</t>
  </si>
  <si>
    <t xml:space="preserve">  Bar, private (1 1/2-inch or 38.1-millimeter minimum waste</t>
  </si>
  <si>
    <t xml:space="preserve">  Bathroom (single)</t>
  </si>
  <si>
    <t xml:space="preserve">  Bathroom (double)</t>
  </si>
  <si>
    <t xml:space="preserve">  Kitchen, with or without dishwasher (2-inch or 50.8- millimeter minimum waste)</t>
  </si>
  <si>
    <t xml:space="preserve">  Service</t>
  </si>
  <si>
    <t xml:space="preserve">  Toilet</t>
  </si>
  <si>
    <t xml:space="preserve">  Urinal</t>
  </si>
  <si>
    <t>Number of Existing Fixtures</t>
  </si>
  <si>
    <t>Number of Proposed Fixtures</t>
  </si>
  <si>
    <t xml:space="preserve">  Laundry tub</t>
  </si>
  <si>
    <t>Accessory Structures - Fixture Count Worksheet</t>
  </si>
  <si>
    <r>
      <rPr>
        <b/>
        <sz val="11"/>
        <color theme="1"/>
        <rFont val="Calibri"/>
        <family val="2"/>
        <scheme val="minor"/>
      </rPr>
      <t>NAC 444.7503 "Accessory structure" defined.</t>
    </r>
    <r>
      <rPr>
        <sz val="11"/>
        <color theme="1"/>
        <rFont val="Calibri"/>
        <family val="2"/>
        <scheme val="minor"/>
      </rPr>
      <t xml:space="preserve"> (NRS 439.200, 444.650) "Accessory structure" means a building or structure, including, without limitation, a workshop, a home office, guest quarters, a pool house and a garage, that:</t>
    </r>
  </si>
  <si>
    <t>1.  Is separate from a single-family dwelling; and</t>
  </si>
  <si>
    <t>2. Does not include both a bathroom unit and a kitchen unit.</t>
  </si>
  <si>
    <t>(Added to NAC by Bd. Of Health by R100-07, eff. 10-31-2007)</t>
  </si>
  <si>
    <r>
      <rPr>
        <b/>
        <sz val="11"/>
        <color theme="1"/>
        <rFont val="Calibri"/>
        <family val="2"/>
        <scheme val="minor"/>
      </rPr>
      <t>NAC 444.815 Plumbing accessory structure into system serving single-family dwelling.</t>
    </r>
    <r>
      <rPr>
        <sz val="11"/>
        <color theme="1"/>
        <rFont val="Calibri"/>
        <family val="2"/>
        <scheme val="minor"/>
      </rPr>
      <t xml:space="preserve"> (NRS 439.200, 444.650)</t>
    </r>
  </si>
  <si>
    <t>1. An accessory structure may be allowed to plumb into an individual sewage disposal system that serves a single-family dwelling if:</t>
  </si>
  <si>
    <t>(a) The accessory structure is used in conjunction with the single-family dwelling; and</t>
  </si>
  <si>
    <t>(b) The septic tank has sufficient capacity to accommodate the total number of fixtures in the accessory structure and the single-family dwelling, as determined by the following table:</t>
  </si>
  <si>
    <t>Existing septic tank size (in gallons)</t>
  </si>
  <si>
    <t>Required minimum septic tank size based on a fixture count of both the existing and proposed fixtures</t>
  </si>
  <si>
    <t xml:space="preserve">  Total Adjusted Fixture Units</t>
  </si>
  <si>
    <t>I. Instructions</t>
  </si>
  <si>
    <t>II. Codes &amp; Calculations</t>
  </si>
  <si>
    <r>
      <t xml:space="preserve">Existing septic tank is suitable if the box to the right turns </t>
    </r>
    <r>
      <rPr>
        <b/>
        <sz val="12"/>
        <color rgb="FF00B050"/>
        <rFont val="Calibri"/>
        <family val="2"/>
        <scheme val="minor"/>
      </rPr>
      <t>GREEN</t>
    </r>
    <r>
      <rPr>
        <sz val="11"/>
        <color theme="1"/>
        <rFont val="Calibri"/>
        <family val="2"/>
        <scheme val="minor"/>
      </rPr>
      <t xml:space="preserve"> and the number is less than or equal to zero, existing septic tank is not suitable if the box to the right turns </t>
    </r>
    <r>
      <rPr>
        <b/>
        <sz val="11"/>
        <color rgb="FFC00000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 xml:space="preserve"> and the number is negative</t>
    </r>
  </si>
  <si>
    <t>III. Suitability of Existing Septic Tank</t>
  </si>
  <si>
    <t>1. Fill in all of the shaded boxes to the best of your ability, hover over cells with a red triangle in the top right corner for further explanation</t>
  </si>
  <si>
    <t>2. For the purposes of this section, each fixture unit must be rated at 25 gallons.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</si>
</sst>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3" xfId="0" applyBorder="1" applyAlignment="1">
      <alignment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9" xfId="0" applyBorder="1" applyAlignment="1">
      <alignment horizontal="center" vertic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9" xfId="0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indent="2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 indent="2"/>
    </xf>
    <xf numFmtId="0" fontId="0" fillId="0" borderId="0" xfId="0" applyAlignment="1">
      <alignment horizontal="left" wrapText="1" indent="4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6">
    <dxf>
      <fill>
        <patternFill>
          <bgColor rgb="FFC00000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5"/>
  <sheetViews>
    <sheetView tabSelected="1" topLeftCell="A21" zoomScaleNormal="100" workbookViewId="0">
      <selection activeCell="E42" sqref="E42"/>
    </sheetView>
  </sheetViews>
  <sheetFormatPr defaultRowHeight="15" x14ac:dyDescent="0.25"/>
  <cols>
    <col min="1" max="1" width="2.85546875" customWidth="1"/>
    <col min="2" max="2" width="72.85546875" customWidth="1"/>
    <col min="3" max="3" width="12.5703125" style="2" customWidth="1"/>
    <col min="4" max="4" width="13.42578125" style="2" customWidth="1"/>
    <col min="5" max="5" width="12" style="2" customWidth="1"/>
  </cols>
  <sheetData>
    <row r="1" spans="1:5" ht="46.5" customHeight="1" x14ac:dyDescent="0.25">
      <c r="B1" s="46" t="s">
        <v>22</v>
      </c>
      <c r="C1" s="47"/>
      <c r="D1" s="47"/>
      <c r="E1" s="47"/>
    </row>
    <row r="2" spans="1:5" ht="15" customHeight="1" x14ac:dyDescent="0.25">
      <c r="A2" s="30" t="s">
        <v>34</v>
      </c>
      <c r="B2" s="31"/>
      <c r="C2" s="31"/>
      <c r="D2" s="31"/>
      <c r="E2" s="31"/>
    </row>
    <row r="3" spans="1:5" ht="30" customHeight="1" x14ac:dyDescent="0.25">
      <c r="A3" s="15"/>
      <c r="B3" s="35" t="s">
        <v>38</v>
      </c>
      <c r="C3" s="36"/>
      <c r="D3" s="36"/>
      <c r="E3" s="36"/>
    </row>
    <row r="4" spans="1:5" ht="15" customHeight="1" x14ac:dyDescent="0.25">
      <c r="B4" s="32"/>
      <c r="C4" s="33"/>
      <c r="D4" s="33"/>
      <c r="E4" s="33"/>
    </row>
    <row r="5" spans="1:5" ht="15" customHeight="1" x14ac:dyDescent="0.25">
      <c r="A5" s="30" t="s">
        <v>35</v>
      </c>
      <c r="B5" s="31"/>
      <c r="C5" s="31"/>
      <c r="D5" s="31"/>
      <c r="E5" s="31"/>
    </row>
    <row r="6" spans="1:5" ht="30" customHeight="1" x14ac:dyDescent="0.25">
      <c r="B6" s="43" t="s">
        <v>23</v>
      </c>
      <c r="C6" s="43"/>
      <c r="D6" s="43"/>
      <c r="E6" s="43"/>
    </row>
    <row r="7" spans="1:5" ht="15" customHeight="1" x14ac:dyDescent="0.25">
      <c r="B7" s="44" t="s">
        <v>24</v>
      </c>
      <c r="C7" s="44"/>
      <c r="D7" s="44"/>
      <c r="E7" s="44"/>
    </row>
    <row r="8" spans="1:5" ht="15" customHeight="1" x14ac:dyDescent="0.25">
      <c r="B8" s="44" t="s">
        <v>25</v>
      </c>
      <c r="C8" s="44"/>
      <c r="D8" s="44"/>
      <c r="E8" s="44"/>
    </row>
    <row r="9" spans="1:5" ht="15" customHeight="1" x14ac:dyDescent="0.25">
      <c r="B9" s="43" t="s">
        <v>26</v>
      </c>
      <c r="C9" s="43"/>
      <c r="D9" s="43"/>
      <c r="E9" s="43"/>
    </row>
    <row r="10" spans="1:5" ht="15" customHeight="1" x14ac:dyDescent="0.25">
      <c r="B10" s="37"/>
      <c r="C10" s="37"/>
      <c r="D10" s="37"/>
      <c r="E10" s="37"/>
    </row>
    <row r="11" spans="1:5" ht="15" customHeight="1" x14ac:dyDescent="0.25">
      <c r="B11" s="43" t="s">
        <v>27</v>
      </c>
      <c r="C11" s="43"/>
      <c r="D11" s="43"/>
      <c r="E11" s="43"/>
    </row>
    <row r="12" spans="1:5" ht="30" customHeight="1" x14ac:dyDescent="0.25">
      <c r="B12" s="44" t="s">
        <v>28</v>
      </c>
      <c r="C12" s="44"/>
      <c r="D12" s="44"/>
      <c r="E12" s="44"/>
    </row>
    <row r="13" spans="1:5" ht="15" customHeight="1" x14ac:dyDescent="0.25">
      <c r="B13" s="45" t="s">
        <v>29</v>
      </c>
      <c r="C13" s="45"/>
      <c r="D13" s="45"/>
      <c r="E13" s="45"/>
    </row>
    <row r="14" spans="1:5" ht="30" customHeight="1" x14ac:dyDescent="0.25">
      <c r="B14" s="45" t="s">
        <v>30</v>
      </c>
      <c r="C14" s="45"/>
      <c r="D14" s="45"/>
      <c r="E14" s="45"/>
    </row>
    <row r="15" spans="1:5" ht="15.75" thickBot="1" x14ac:dyDescent="0.3">
      <c r="B15" s="34"/>
      <c r="C15" s="34"/>
      <c r="D15" s="34"/>
      <c r="E15" s="34"/>
    </row>
    <row r="16" spans="1:5" s="1" customFormat="1" ht="46.5" customHeight="1" thickTop="1" thickBot="1" x14ac:dyDescent="0.3">
      <c r="B16" s="10" t="s">
        <v>2</v>
      </c>
      <c r="C16" s="11" t="s">
        <v>3</v>
      </c>
      <c r="D16" s="11" t="s">
        <v>19</v>
      </c>
      <c r="E16" s="12" t="s">
        <v>20</v>
      </c>
    </row>
    <row r="17" spans="2:5" x14ac:dyDescent="0.25">
      <c r="B17" s="8" t="s">
        <v>4</v>
      </c>
      <c r="C17" s="9">
        <v>2</v>
      </c>
      <c r="D17" s="17">
        <v>0</v>
      </c>
      <c r="E17" s="18">
        <v>0</v>
      </c>
    </row>
    <row r="18" spans="2:5" x14ac:dyDescent="0.25">
      <c r="B18" s="4" t="s">
        <v>5</v>
      </c>
      <c r="C18" s="3">
        <v>2</v>
      </c>
      <c r="D18" s="19">
        <v>0</v>
      </c>
      <c r="E18" s="20">
        <v>0</v>
      </c>
    </row>
    <row r="19" spans="2:5" x14ac:dyDescent="0.25">
      <c r="B19" s="4" t="s">
        <v>6</v>
      </c>
      <c r="C19" s="3">
        <v>1</v>
      </c>
      <c r="D19" s="19">
        <v>0</v>
      </c>
      <c r="E19" s="20">
        <v>0</v>
      </c>
    </row>
    <row r="20" spans="2:5" x14ac:dyDescent="0.25">
      <c r="B20" s="4" t="s">
        <v>7</v>
      </c>
      <c r="C20" s="3">
        <v>2</v>
      </c>
      <c r="D20" s="19">
        <v>0</v>
      </c>
      <c r="E20" s="20">
        <v>0</v>
      </c>
    </row>
    <row r="21" spans="2:5" x14ac:dyDescent="0.25">
      <c r="B21" s="4" t="s">
        <v>0</v>
      </c>
      <c r="C21" s="3"/>
      <c r="D21" s="3"/>
      <c r="E21" s="5"/>
    </row>
    <row r="22" spans="2:5" x14ac:dyDescent="0.25">
      <c r="B22" s="4" t="s">
        <v>8</v>
      </c>
      <c r="C22" s="3">
        <v>3</v>
      </c>
      <c r="D22" s="21">
        <v>0</v>
      </c>
      <c r="E22" s="22">
        <v>0</v>
      </c>
    </row>
    <row r="23" spans="2:5" x14ac:dyDescent="0.25">
      <c r="B23" s="4" t="s">
        <v>21</v>
      </c>
      <c r="C23" s="3">
        <v>2</v>
      </c>
      <c r="D23" s="21">
        <v>0</v>
      </c>
      <c r="E23" s="22">
        <v>0</v>
      </c>
    </row>
    <row r="24" spans="2:5" x14ac:dyDescent="0.25">
      <c r="B24" s="4" t="s">
        <v>9</v>
      </c>
      <c r="C24" s="3">
        <v>2</v>
      </c>
      <c r="D24" s="21">
        <v>0</v>
      </c>
      <c r="E24" s="22">
        <v>0</v>
      </c>
    </row>
    <row r="25" spans="2:5" x14ac:dyDescent="0.25">
      <c r="B25" s="4" t="s">
        <v>10</v>
      </c>
      <c r="C25" s="3">
        <v>6</v>
      </c>
      <c r="D25" s="21">
        <v>0</v>
      </c>
      <c r="E25" s="22">
        <v>0</v>
      </c>
    </row>
    <row r="26" spans="2:5" x14ac:dyDescent="0.25">
      <c r="B26" s="4" t="s">
        <v>11</v>
      </c>
      <c r="C26" s="3">
        <v>2</v>
      </c>
      <c r="D26" s="21">
        <v>0</v>
      </c>
      <c r="E26" s="22">
        <v>0</v>
      </c>
    </row>
    <row r="27" spans="2:5" x14ac:dyDescent="0.25">
      <c r="B27" s="4" t="s">
        <v>1</v>
      </c>
      <c r="C27" s="3"/>
      <c r="D27" s="3"/>
      <c r="E27" s="5"/>
    </row>
    <row r="28" spans="2:5" x14ac:dyDescent="0.25">
      <c r="B28" s="4" t="s">
        <v>12</v>
      </c>
      <c r="C28" s="3">
        <v>1</v>
      </c>
      <c r="D28" s="19">
        <v>0</v>
      </c>
      <c r="E28" s="20">
        <v>0</v>
      </c>
    </row>
    <row r="29" spans="2:5" x14ac:dyDescent="0.25">
      <c r="B29" s="4" t="s">
        <v>13</v>
      </c>
      <c r="C29" s="3">
        <v>1</v>
      </c>
      <c r="D29" s="19">
        <v>0</v>
      </c>
      <c r="E29" s="20">
        <v>0</v>
      </c>
    </row>
    <row r="30" spans="2:5" x14ac:dyDescent="0.25">
      <c r="B30" s="4" t="s">
        <v>14</v>
      </c>
      <c r="C30" s="3">
        <v>2</v>
      </c>
      <c r="D30" s="19">
        <v>0</v>
      </c>
      <c r="E30" s="20">
        <v>0</v>
      </c>
    </row>
    <row r="31" spans="2:5" x14ac:dyDescent="0.25">
      <c r="B31" s="4" t="s">
        <v>15</v>
      </c>
      <c r="C31" s="3">
        <v>2</v>
      </c>
      <c r="D31" s="19">
        <v>0</v>
      </c>
      <c r="E31" s="20">
        <v>0</v>
      </c>
    </row>
    <row r="32" spans="2:5" x14ac:dyDescent="0.25">
      <c r="B32" s="4" t="s">
        <v>16</v>
      </c>
      <c r="C32" s="3">
        <v>3</v>
      </c>
      <c r="D32" s="19">
        <v>0</v>
      </c>
      <c r="E32" s="20">
        <v>0</v>
      </c>
    </row>
    <row r="33" spans="1:5" x14ac:dyDescent="0.25">
      <c r="B33" s="4" t="s">
        <v>17</v>
      </c>
      <c r="C33" s="3">
        <v>6</v>
      </c>
      <c r="D33" s="19">
        <v>0</v>
      </c>
      <c r="E33" s="20">
        <v>0</v>
      </c>
    </row>
    <row r="34" spans="1:5" ht="15.75" thickBot="1" x14ac:dyDescent="0.3">
      <c r="B34" s="6" t="s">
        <v>18</v>
      </c>
      <c r="C34" s="7">
        <v>2</v>
      </c>
      <c r="D34" s="23">
        <v>0</v>
      </c>
      <c r="E34" s="24">
        <v>0</v>
      </c>
    </row>
    <row r="35" spans="1:5" ht="16.5" thickTop="1" thickBot="1" x14ac:dyDescent="0.3"/>
    <row r="36" spans="1:5" ht="16.5" thickTop="1" thickBot="1" x14ac:dyDescent="0.3">
      <c r="B36" s="41" t="s">
        <v>33</v>
      </c>
      <c r="C36" s="42"/>
      <c r="D36" s="13">
        <f t="array" ref="D36">SUM(C17:C34*D17:D34)</f>
        <v>0</v>
      </c>
      <c r="E36" s="14">
        <f t="array" ref="E36">SUM(C17:C34*E17:E34)</f>
        <v>0</v>
      </c>
    </row>
    <row r="37" spans="1:5" ht="15.75" thickTop="1" x14ac:dyDescent="0.25"/>
    <row r="38" spans="1:5" ht="15.75" thickTop="1" x14ac:dyDescent="0.25">
      <c r="B38" s="38" t="s">
        <v>39</v>
      </c>
      <c r="C38" s="38"/>
      <c r="D38" s="38"/>
      <c r="E38" s="38"/>
    </row>
    <row r="39" spans="1:5" x14ac:dyDescent="0.25">
      <c r="B39" s="31" t="s">
        <v>26</v>
      </c>
      <c r="C39" s="31"/>
      <c r="D39" s="31"/>
      <c r="E39" s="31"/>
    </row>
    <row r="41" spans="1:5" ht="16.5" thickBot="1" x14ac:dyDescent="0.3">
      <c r="A41" s="30" t="s">
        <v>37</v>
      </c>
      <c r="B41" s="30"/>
      <c r="C41" s="30"/>
      <c r="D41" s="30"/>
      <c r="E41" s="30"/>
    </row>
    <row r="42" spans="1:5" ht="15.75" thickTop="1" x14ac:dyDescent="0.25">
      <c r="B42" s="39" t="s">
        <v>31</v>
      </c>
      <c r="C42" s="40"/>
      <c r="D42" s="40"/>
      <c r="E42" s="25"/>
    </row>
    <row r="43" spans="1:5" x14ac:dyDescent="0.25">
      <c r="B43" s="26" t="s">
        <v>32</v>
      </c>
      <c r="C43" s="27"/>
      <c r="D43" s="27"/>
      <c r="E43" s="5">
        <f>(D36+E36)*25</f>
        <v>0</v>
      </c>
    </row>
    <row r="44" spans="1:5" ht="30" customHeight="1" thickBot="1" x14ac:dyDescent="0.3">
      <c r="B44" s="28" t="s">
        <v>36</v>
      </c>
      <c r="C44" s="29"/>
      <c r="D44" s="29"/>
      <c r="E44" s="16">
        <f>E42-E43</f>
        <v>0</v>
      </c>
    </row>
    <row r="45" spans="1:5" ht="15.75" thickTop="1" x14ac:dyDescent="0.25"/>
  </sheetData>
  <sheetProtection sheet="1" objects="1" scenarios="1" selectLockedCells="1"/>
  <mergeCells count="22">
    <mergeCell ref="B14:E14"/>
    <mergeCell ref="B1:E1"/>
    <mergeCell ref="B6:E6"/>
    <mergeCell ref="B7:E7"/>
    <mergeCell ref="B8:E8"/>
    <mergeCell ref="B9:E9"/>
    <mergeCell ref="B43:D43"/>
    <mergeCell ref="B44:D44"/>
    <mergeCell ref="A2:E2"/>
    <mergeCell ref="B4:E4"/>
    <mergeCell ref="B15:E15"/>
    <mergeCell ref="B3:E3"/>
    <mergeCell ref="B10:E10"/>
    <mergeCell ref="B38:E38"/>
    <mergeCell ref="B39:E39"/>
    <mergeCell ref="A5:E5"/>
    <mergeCell ref="A41:E41"/>
    <mergeCell ref="B42:D42"/>
    <mergeCell ref="B36:C36"/>
    <mergeCell ref="B11:E11"/>
    <mergeCell ref="B12:E12"/>
    <mergeCell ref="B13:E13"/>
  </mergeCells>
  <conditionalFormatting sqref="E44">
    <cfRule type="cellIs" dxfId="5" priority="1" operator="lessThan">
      <formula>0</formula>
    </cfRule>
    <cfRule type="cellIs" dxfId="4" priority="3" operator="greaterThan">
      <formula>-1</formula>
    </cfRule>
    <cfRule type="cellIs" dxfId="3" priority="4" operator="greaterThan">
      <formula>-1</formula>
    </cfRule>
    <cfRule type="cellIs" dxfId="2" priority="5" operator="lessThan">
      <formula>0</formula>
    </cfRule>
    <cfRule type="cellIs" dxfId="1" priority="6" operator="greaterThan">
      <formula>-1</formula>
    </cfRule>
  </conditionalFormatting>
  <conditionalFormatting sqref="F31">
    <cfRule type="cellIs" dxfId="0" priority="2" operator="lessThan">
      <formula>0</formula>
    </cfRule>
  </conditionalFormatting>
  <pageMargins left="0.7" right="0.7" top="0.75" bottom="0.75" header="0.3" footer="0.3"/>
  <pageSetup scale="7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Ure</dc:creator>
  <cp:lastModifiedBy>Dustin Boothe</cp:lastModifiedBy>
  <cp:lastPrinted>2013-12-18T22:19:35Z</cp:lastPrinted>
  <dcterms:created xsi:type="dcterms:W3CDTF">2013-12-18T16:31:41Z</dcterms:created>
  <dcterms:modified xsi:type="dcterms:W3CDTF">2020-04-09T20:37:35Z</dcterms:modified>
</cp:coreProperties>
</file>